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yk.chlebek\Desktop\Zamówienia Publiczne\2026\2. Projekt ogłoszenia, załączniki do SWZ\Załączniki do SWZ N. Andrychów\zał.1 Formularz Ofertowy\"/>
    </mc:Choice>
  </mc:AlternateContent>
  <bookViews>
    <workbookView xWindow="0" yWindow="0" windowWidth="28800" windowHeight="11736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75" i="1"/>
  <c r="F74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<sst xmlns="http://schemas.openxmlformats.org/spreadsheetml/2006/main" count="195" uniqueCount="120">
  <si>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</si>
  <si>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</si>
  <si>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</si>
  <si>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</si>
  <si>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</si>
  <si>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</si>
  <si>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</si>
  <si>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</si>
  <si>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</si>
  <si>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</si>
  <si>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</si>
  <si>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</si>
  <si>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</si>
  <si>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</si>
  <si>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</si>
  <si>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</si>
  <si>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</si>
  <si>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</si>
  <si>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</si>
  <si>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18</t>
  </si>
  <si>
    <t>PORZ-STOS</t>
  </si>
  <si>
    <t>Wynoszenie i układanie pozostałości drzewnych w stosy niewymiarowe</t>
  </si>
  <si>
    <t>M3P</t>
  </si>
  <si>
    <t>58</t>
  </si>
  <si>
    <t>WYK-TAL40</t>
  </si>
  <si>
    <t>Zdarcie pokrywy na talerzach 40 cm x 40 cm</t>
  </si>
  <si>
    <t>TSZT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</si>
  <si>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</si>
  <si>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</si>
  <si>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</si>
  <si>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</si>
  <si>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</si>
  <si>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</si>
  <si>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106</t>
  </si>
  <si>
    <t>SAD-BRYŁ</t>
  </si>
  <si>
    <t>Sadzenie sadzonek z zakrytym systemem korzeniowym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</si>
  <si>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</si>
  <si>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</si>
  <si>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</si>
  <si>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</si>
  <si>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</si>
  <si>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</si>
  <si>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</si>
  <si>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</si>
  <si>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</si>
  <si>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</si>
  <si>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</si>
  <si>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</si>
  <si>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</si>
  <si>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</si>
  <si>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</si>
  <si>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</si>
  <si>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</si>
  <si>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</si>
  <si>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</si>
  <si>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</si>
  <si>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</si>
  <si>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</si>
  <si>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</si>
  <si>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</si>
  <si>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</si>
  <si>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</si>
  <si>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</si>
  <si>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</si>
  <si>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</si>
  <si>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</si>
  <si>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</si>
  <si>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</si>
  <si>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</si>
  <si>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</si>
  <si>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</si>
  <si>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</si>
  <si>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</si>
  <si>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</si>
  <si>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</si>
  <si>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</si>
  <si>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</si>
  <si>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</si>
  <si>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</si>
  <si>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</si>
  <si>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204</t>
  </si>
  <si>
    <t>GODZ RU23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</si>
  <si>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</si>
  <si>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</si>
  <si>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</si>
  <si>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</si>
  <si>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</si>
  <si>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</si>
  <si>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</si>
  <si>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</si>
  <si>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</si>
  <si>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</si>
  <si>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</si>
  <si>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</si>
  <si>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</si>
  <si>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</si>
  <si>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</si>
  <si>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</si>
  <si>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</si>
  <si>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</si>
  <si>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Andrychów</t>
  </si>
  <si>
    <t xml:space="preserve">34-120 Andrychów; Słowackiego; 2E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</si>
  <si>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</si>
  <si>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</si>
  <si>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</si>
  <si>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</si>
  <si>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</si>
  <si>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</si>
  <si>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</si>
  <si>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</si>
  <si>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</si>
  <si>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</si>
  <si>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</si>
  <si>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</si>
  <si>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</si>
  <si>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</si>
  <si>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</si>
  <si>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</si>
  <si>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</si>
  <si>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Andrychów w roku 2026''  składamy niniejszym ofertę na pakiet VIII Tłuczań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</si>
</sst>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13"/>
  <sheetViews>
    <sheetView tabSelected="1" workbookViewId="0">
      <selection activeCell="B24" sqref="B24:M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0" t="s">
        <v>94</v>
      </c>
      <c r="K2" s="20"/>
      <c r="L2" s="20"/>
      <c r="M2" s="20"/>
      <c r="N2" s="20"/>
      <c r="O2" s="20"/>
      <c r="P2" s="20"/>
    </row>
    <row r="3" spans="2:16" s="1" customFormat="1" ht="28.65" customHeight="1" x14ac:dyDescent="0.2">
      <c r="B3" s="15"/>
      <c r="C3" s="15"/>
      <c r="D3" s="15"/>
      <c r="E3" s="15"/>
    </row>
    <row r="4" spans="2:16" s="1" customFormat="1" ht="2.7" customHeight="1" x14ac:dyDescent="0.2">
      <c r="B4" s="23"/>
      <c r="C4" s="23"/>
      <c r="D4" s="23"/>
      <c r="E4" s="23"/>
    </row>
    <row r="5" spans="2:16" s="1" customFormat="1" ht="28.65" customHeight="1" x14ac:dyDescent="0.2">
      <c r="B5" s="16"/>
      <c r="C5" s="16"/>
      <c r="D5" s="16"/>
      <c r="E5" s="16"/>
    </row>
    <row r="6" spans="2:16" s="1" customFormat="1" ht="2.7" customHeight="1" x14ac:dyDescent="0.2">
      <c r="B6" s="23"/>
      <c r="C6" s="23"/>
      <c r="D6" s="23"/>
      <c r="E6" s="23"/>
    </row>
    <row r="7" spans="2:16" s="1" customFormat="1" ht="28.65" customHeight="1" x14ac:dyDescent="0.2">
      <c r="B7" s="16"/>
      <c r="C7" s="16"/>
      <c r="D7" s="16"/>
      <c r="E7" s="16"/>
    </row>
    <row r="8" spans="2:16" s="1" customFormat="1" ht="5.25" customHeight="1" x14ac:dyDescent="0.2">
      <c r="B8" s="23"/>
      <c r="C8" s="23"/>
      <c r="D8" s="23"/>
      <c r="E8" s="23"/>
    </row>
    <row r="9" spans="2:16" s="1" customFormat="1" ht="4.3499999999999996" customHeight="1" x14ac:dyDescent="0.2"/>
    <row r="10" spans="2:16" s="1" customFormat="1" ht="6.9" customHeight="1" x14ac:dyDescent="0.2">
      <c r="B10" s="40" t="s">
        <v>95</v>
      </c>
      <c r="C10" s="40"/>
      <c r="D10" s="40"/>
      <c r="E10" s="40"/>
    </row>
    <row r="11" spans="2:16" s="1" customFormat="1" ht="12.15" customHeight="1" x14ac:dyDescent="0.2">
      <c r="B11" s="40"/>
      <c r="C11" s="40"/>
      <c r="D11" s="40"/>
      <c r="E11" s="40"/>
      <c r="G11" s="12"/>
      <c r="H11" s="18" t="s">
        <v>96</v>
      </c>
      <c r="I11" s="18"/>
      <c r="J11" s="18"/>
      <c r="K11" s="18"/>
      <c r="L11" s="18"/>
      <c r="M11" s="18"/>
      <c r="N11" s="18"/>
      <c r="O11" s="18"/>
    </row>
    <row r="12" spans="2:16" s="1" customFormat="1" ht="7.95" customHeight="1" x14ac:dyDescent="0.2">
      <c r="H12" s="18"/>
      <c r="I12" s="18"/>
      <c r="J12" s="18"/>
      <c r="K12" s="18"/>
      <c r="L12" s="18"/>
      <c r="M12" s="18"/>
      <c r="N12" s="18"/>
      <c r="O12" s="18"/>
    </row>
    <row r="13" spans="2:16" s="1" customFormat="1" ht="20.25" customHeight="1" x14ac:dyDescent="0.2"/>
    <row r="14" spans="2:16" s="1" customFormat="1" ht="24" customHeight="1" x14ac:dyDescent="0.2">
      <c r="F14" s="26" t="s">
        <v>97</v>
      </c>
      <c r="G14" s="26"/>
      <c r="H14" s="26"/>
      <c r="I14" s="26"/>
    </row>
    <row r="15" spans="2:16" s="1" customFormat="1" ht="43.2" customHeight="1" x14ac:dyDescent="0.2"/>
    <row r="16" spans="2:16" s="1" customFormat="1" ht="20.85" customHeight="1" x14ac:dyDescent="0.2">
      <c r="C16" s="24" t="s">
        <v>98</v>
      </c>
      <c r="D16" s="24"/>
      <c r="E16" s="24"/>
    </row>
    <row r="17" spans="2:13" s="1" customFormat="1" ht="2.7" customHeight="1" x14ac:dyDescent="0.2"/>
    <row r="18" spans="2:13" s="1" customFormat="1" ht="20.85" customHeight="1" x14ac:dyDescent="0.2">
      <c r="C18" s="24" t="s">
        <v>99</v>
      </c>
      <c r="D18" s="24"/>
      <c r="E18" s="24"/>
    </row>
    <row r="19" spans="2:13" s="1" customFormat="1" ht="2.7" customHeight="1" x14ac:dyDescent="0.2"/>
    <row r="20" spans="2:13" s="1" customFormat="1" ht="20.85" customHeight="1" x14ac:dyDescent="0.2">
      <c r="C20" s="24" t="s">
        <v>100</v>
      </c>
      <c r="D20" s="24"/>
      <c r="E20" s="24"/>
    </row>
    <row r="21" spans="2:13" s="1" customFormat="1" ht="2.7" customHeight="1" x14ac:dyDescent="0.2"/>
    <row r="22" spans="2:13" s="1" customFormat="1" ht="20.85" customHeight="1" x14ac:dyDescent="0.2">
      <c r="C22" s="24" t="s">
        <v>101</v>
      </c>
      <c r="D22" s="24"/>
      <c r="E22" s="24"/>
    </row>
    <row r="23" spans="2:13" s="1" customFormat="1" ht="34.65" customHeight="1" x14ac:dyDescent="0.2"/>
    <row r="24" spans="2:13" s="1" customFormat="1" ht="50.1" customHeight="1" x14ac:dyDescent="0.2">
      <c r="B24" s="35" t="s">
        <v>119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2:13" s="1" customFormat="1" ht="2.7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TEXT(F75,"#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4" t="s">
        <v>102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1683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3.15" customHeight="1" x14ac:dyDescent="0.2"/>
    <row r="34" spans="2:13" s="1" customFormat="1" ht="18.149999999999999" customHeight="1" x14ac:dyDescent="0.2">
      <c r="B34" s="24" t="s">
        <v>103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598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3">
        <f>ROUND(I37+ K37,2)</f>
        <v>0</v>
      </c>
      <c r="M37" s="14"/>
    </row>
    <row r="38" spans="2:13" s="1" customFormat="1" ht="3.15" customHeight="1" x14ac:dyDescent="0.2"/>
    <row r="39" spans="2:13" s="1" customFormat="1" ht="18.149999999999999" customHeight="1" x14ac:dyDescent="0.2">
      <c r="B39" s="24" t="s">
        <v>104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160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3">
        <f>ROUND(I42+ K42,2)</f>
        <v>0</v>
      </c>
      <c r="M42" s="14"/>
    </row>
    <row r="43" spans="2:13" s="1" customFormat="1" ht="3.15" customHeight="1" x14ac:dyDescent="0.2"/>
    <row r="44" spans="2:13" s="1" customFormat="1" ht="18.149999999999999" customHeight="1" x14ac:dyDescent="0.2">
      <c r="B44" s="24" t="s">
        <v>105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1" t="s">
        <v>10</v>
      </c>
      <c r="M46" s="21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233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3">
        <f>ROUND(I47+ K47,2)</f>
        <v>0</v>
      </c>
      <c r="M47" s="14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1" t="s">
        <v>10</v>
      </c>
      <c r="M49" s="21"/>
    </row>
    <row r="50" spans="2:13" s="1" customFormat="1" ht="69.45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1.79</v>
      </c>
      <c r="H50" s="11">
        <v>0</v>
      </c>
      <c r="I50" s="10">
        <f t="shared" ref="I50:I72" si="0">ROUND(G50* H50,2)</f>
        <v>0</v>
      </c>
      <c r="J50" s="5">
        <v>8</v>
      </c>
      <c r="K50" s="10">
        <f t="shared" ref="K50:K72" si="1">ROUND(I50* J50/100,2)</f>
        <v>0</v>
      </c>
      <c r="L50" s="13">
        <f t="shared" ref="L50:L72" si="2">ROUND(I50+ K50,2)</f>
        <v>0</v>
      </c>
      <c r="M50" s="14"/>
    </row>
    <row r="51" spans="2:13" s="1" customFormat="1" ht="28.6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50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3">
        <f t="shared" si="2"/>
        <v>0</v>
      </c>
      <c r="M51" s="14"/>
    </row>
    <row r="52" spans="2:13" s="1" customFormat="1" ht="19.649999999999999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14.94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3">
        <f t="shared" si="2"/>
        <v>0</v>
      </c>
      <c r="M52" s="14"/>
    </row>
    <row r="53" spans="2:13" s="1" customFormat="1" ht="19.649999999999999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26</v>
      </c>
      <c r="G53" s="8">
        <v>0.1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3">
        <f t="shared" si="2"/>
        <v>0</v>
      </c>
      <c r="M53" s="14"/>
    </row>
    <row r="54" spans="2:13" s="1" customFormat="1" ht="19.649999999999999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26</v>
      </c>
      <c r="G54" s="8">
        <v>0.1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3">
        <f t="shared" si="2"/>
        <v>0</v>
      </c>
      <c r="M54" s="14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26</v>
      </c>
      <c r="G55" s="8">
        <v>14.74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3">
        <f t="shared" si="2"/>
        <v>0</v>
      </c>
      <c r="M55" s="14"/>
    </row>
    <row r="56" spans="2:13" s="1" customFormat="1" ht="28.65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18</v>
      </c>
      <c r="G56" s="8">
        <v>3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28.65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18</v>
      </c>
      <c r="G57" s="8">
        <v>9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28.65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18</v>
      </c>
      <c r="G58" s="8">
        <v>5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18</v>
      </c>
      <c r="G59" s="8">
        <v>10.11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28.65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2.8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9.6</v>
      </c>
      <c r="H61" s="11">
        <v>0</v>
      </c>
      <c r="I61" s="10">
        <f t="shared" si="0"/>
        <v>0</v>
      </c>
      <c r="J61" s="5">
        <v>23</v>
      </c>
      <c r="K61" s="10">
        <f t="shared" si="1"/>
        <v>0</v>
      </c>
      <c r="L61" s="13">
        <f t="shared" si="2"/>
        <v>0</v>
      </c>
      <c r="M61" s="14"/>
    </row>
    <row r="62" spans="2:13" s="1" customFormat="1" ht="19.649999999999999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54</v>
      </c>
      <c r="G62" s="8">
        <v>16.97</v>
      </c>
      <c r="H62" s="11">
        <v>0</v>
      </c>
      <c r="I62" s="10">
        <f t="shared" si="0"/>
        <v>0</v>
      </c>
      <c r="J62" s="5">
        <v>23</v>
      </c>
      <c r="K62" s="10">
        <f t="shared" si="1"/>
        <v>0</v>
      </c>
      <c r="L62" s="13">
        <f t="shared" si="2"/>
        <v>0</v>
      </c>
      <c r="M62" s="14"/>
    </row>
    <row r="63" spans="2:13" s="1" customFormat="1" ht="19.649999999999999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61</v>
      </c>
      <c r="G63" s="8">
        <v>50</v>
      </c>
      <c r="H63" s="11">
        <v>0</v>
      </c>
      <c r="I63" s="10">
        <f t="shared" si="0"/>
        <v>0</v>
      </c>
      <c r="J63" s="5">
        <v>23</v>
      </c>
      <c r="K63" s="10">
        <f t="shared" si="1"/>
        <v>0</v>
      </c>
      <c r="L63" s="13">
        <f t="shared" si="2"/>
        <v>0</v>
      </c>
      <c r="M63" s="14"/>
    </row>
    <row r="64" spans="2:13" s="1" customFormat="1" ht="19.649999999999999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65</v>
      </c>
      <c r="G64" s="8">
        <v>15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4" s="1" customFormat="1" ht="28.65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65</v>
      </c>
      <c r="G65" s="8">
        <v>20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4" s="1" customFormat="1" ht="19.649999999999999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65</v>
      </c>
      <c r="G66" s="8">
        <v>100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4" s="1" customFormat="1" ht="19.649999999999999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61</v>
      </c>
      <c r="G67" s="8">
        <v>120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4" s="1" customFormat="1" ht="19.649999999999999" customHeight="1" x14ac:dyDescent="0.2">
      <c r="B68" s="5">
        <v>23</v>
      </c>
      <c r="C68" s="6" t="s">
        <v>75</v>
      </c>
      <c r="D68" s="6" t="s">
        <v>76</v>
      </c>
      <c r="E68" s="7" t="s">
        <v>74</v>
      </c>
      <c r="F68" s="6" t="s">
        <v>61</v>
      </c>
      <c r="G68" s="8">
        <v>13</v>
      </c>
      <c r="H68" s="11">
        <v>0</v>
      </c>
      <c r="I68" s="10">
        <f t="shared" si="0"/>
        <v>0</v>
      </c>
      <c r="J68" s="5">
        <v>23</v>
      </c>
      <c r="K68" s="10">
        <f t="shared" si="1"/>
        <v>0</v>
      </c>
      <c r="L68" s="13">
        <f t="shared" si="2"/>
        <v>0</v>
      </c>
      <c r="M68" s="14"/>
    </row>
    <row r="69" spans="2:14" s="1" customFormat="1" ht="19.649999999999999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61</v>
      </c>
      <c r="G69" s="8">
        <v>5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3">
        <f t="shared" si="2"/>
        <v>0</v>
      </c>
      <c r="M69" s="14"/>
    </row>
    <row r="70" spans="2:14" s="1" customFormat="1" ht="19.649999999999999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61</v>
      </c>
      <c r="G70" s="8">
        <v>20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13">
        <f t="shared" si="2"/>
        <v>0</v>
      </c>
      <c r="M70" s="14"/>
    </row>
    <row r="71" spans="2:14" s="1" customFormat="1" ht="19.649999999999999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61</v>
      </c>
      <c r="G71" s="8">
        <v>168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4"/>
    </row>
    <row r="72" spans="2:14" s="1" customFormat="1" ht="19.649999999999999" customHeight="1" x14ac:dyDescent="0.2">
      <c r="B72" s="5">
        <v>27</v>
      </c>
      <c r="C72" s="6" t="s">
        <v>86</v>
      </c>
      <c r="D72" s="6" t="s">
        <v>87</v>
      </c>
      <c r="E72" s="7" t="s">
        <v>85</v>
      </c>
      <c r="F72" s="6" t="s">
        <v>61</v>
      </c>
      <c r="G72" s="8">
        <v>43</v>
      </c>
      <c r="H72" s="11">
        <v>0</v>
      </c>
      <c r="I72" s="10">
        <f t="shared" si="0"/>
        <v>0</v>
      </c>
      <c r="J72" s="5">
        <v>23</v>
      </c>
      <c r="K72" s="10">
        <f t="shared" si="1"/>
        <v>0</v>
      </c>
      <c r="L72" s="13">
        <f t="shared" si="2"/>
        <v>0</v>
      </c>
      <c r="M72" s="14"/>
    </row>
    <row r="73" spans="2:14" s="1" customFormat="1" ht="55.95" customHeight="1" x14ac:dyDescent="0.2"/>
    <row r="74" spans="2:14" s="1" customFormat="1" ht="21.45" customHeight="1" x14ac:dyDescent="0.2">
      <c r="B74" s="25" t="s">
        <v>88</v>
      </c>
      <c r="C74" s="25"/>
      <c r="D74" s="25"/>
      <c r="E74" s="25"/>
      <c r="F74" s="27">
        <f>ROUND(I32+I37+I42+I47+I50+I51+I52+I53+I54+I55+I56+I57+I58+I59+I60+I61+I62+I63+I64+I65+I66+I67+I68+I69+I70+I71+I72,2)</f>
        <v>0</v>
      </c>
      <c r="G74" s="28"/>
      <c r="H74" s="28"/>
      <c r="I74" s="28"/>
      <c r="J74" s="28"/>
      <c r="K74" s="28"/>
      <c r="L74" s="28"/>
      <c r="M74" s="29"/>
    </row>
    <row r="75" spans="2:14" s="1" customFormat="1" ht="21.45" customHeight="1" x14ac:dyDescent="0.2">
      <c r="B75" s="25" t="s">
        <v>89</v>
      </c>
      <c r="C75" s="25"/>
      <c r="D75" s="25"/>
      <c r="E75" s="25"/>
      <c r="F75" s="30">
        <f>ROUND(L32+L37+L42+L47+L50+L51+L52+L53+L54+L55+L56+L57+L58+L59+L60+L61+L62+L63+L64+L65+L66+L67+L68+L69+L70+L71+L72,2)</f>
        <v>0</v>
      </c>
      <c r="G75" s="31"/>
      <c r="H75" s="31"/>
      <c r="I75" s="31"/>
      <c r="J75" s="31"/>
      <c r="K75" s="31"/>
      <c r="L75" s="31"/>
      <c r="M75" s="32"/>
    </row>
    <row r="76" spans="2:14" s="1" customFormat="1" ht="11.1" customHeight="1" x14ac:dyDescent="0.2"/>
    <row r="77" spans="2:14" s="1" customFormat="1" ht="80.099999999999994" customHeight="1" x14ac:dyDescent="0.2">
      <c r="B77" s="33" t="s">
        <v>106</v>
      </c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</row>
    <row r="78" spans="2:14" s="1" customFormat="1" ht="2.7" customHeight="1" x14ac:dyDescent="0.2"/>
    <row r="79" spans="2:14" s="1" customFormat="1" ht="110.1" customHeight="1" x14ac:dyDescent="0.2">
      <c r="B79" s="33" t="s">
        <v>107</v>
      </c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</row>
    <row r="80" spans="2:14" s="1" customFormat="1" ht="5.25" customHeight="1" x14ac:dyDescent="0.2"/>
    <row r="81" spans="2:14" s="1" customFormat="1" ht="110.1" customHeight="1" x14ac:dyDescent="0.2">
      <c r="B81" s="37" t="s">
        <v>108</v>
      </c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</row>
    <row r="82" spans="2:14" s="1" customFormat="1" ht="5.25" customHeight="1" x14ac:dyDescent="0.2"/>
    <row r="83" spans="2:14" s="1" customFormat="1" ht="37.950000000000003" customHeight="1" x14ac:dyDescent="0.2">
      <c r="C83" s="39" t="s">
        <v>90</v>
      </c>
      <c r="D83" s="39"/>
      <c r="E83" s="39"/>
      <c r="F83" s="41" t="s">
        <v>91</v>
      </c>
      <c r="G83" s="41"/>
      <c r="H83" s="41"/>
      <c r="I83" s="41"/>
      <c r="J83" s="41"/>
      <c r="K83" s="41"/>
      <c r="L83" s="41"/>
    </row>
    <row r="84" spans="2:14" s="1" customFormat="1" ht="28.65" customHeight="1" x14ac:dyDescent="0.2">
      <c r="C84" s="17"/>
      <c r="D84" s="17"/>
      <c r="E84" s="17"/>
      <c r="F84" s="17"/>
      <c r="G84" s="17"/>
      <c r="H84" s="17"/>
      <c r="I84" s="17"/>
      <c r="J84" s="17"/>
      <c r="K84" s="17"/>
      <c r="L84" s="17"/>
    </row>
    <row r="85" spans="2:14" s="1" customFormat="1" ht="28.65" customHeight="1" x14ac:dyDescent="0.2">
      <c r="C85" s="17"/>
      <c r="D85" s="17"/>
      <c r="E85" s="17"/>
      <c r="F85" s="17"/>
      <c r="G85" s="17"/>
      <c r="H85" s="17"/>
      <c r="I85" s="17"/>
      <c r="J85" s="17"/>
      <c r="K85" s="17"/>
      <c r="L85" s="17"/>
    </row>
    <row r="86" spans="2:14" s="1" customFormat="1" ht="28.65" customHeight="1" x14ac:dyDescent="0.2">
      <c r="C86" s="17"/>
      <c r="D86" s="17"/>
      <c r="E86" s="17"/>
      <c r="F86" s="17"/>
      <c r="G86" s="17"/>
      <c r="H86" s="17"/>
      <c r="I86" s="17"/>
      <c r="J86" s="17"/>
      <c r="K86" s="17"/>
      <c r="L86" s="17"/>
    </row>
    <row r="87" spans="2:14" s="1" customFormat="1" ht="28.65" customHeight="1" x14ac:dyDescent="0.2"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2:14" s="1" customFormat="1" ht="2.7" customHeight="1" x14ac:dyDescent="0.2"/>
    <row r="89" spans="2:14" s="1" customFormat="1" ht="203.1" customHeight="1" x14ac:dyDescent="0.2">
      <c r="B89" s="33" t="s">
        <v>109</v>
      </c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</row>
    <row r="90" spans="2:14" s="1" customFormat="1" ht="2.7" customHeight="1" x14ac:dyDescent="0.2"/>
    <row r="91" spans="2:14" s="1" customFormat="1" ht="36.9" customHeight="1" x14ac:dyDescent="0.2">
      <c r="B91" s="38" t="s">
        <v>110</v>
      </c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</row>
    <row r="92" spans="2:14" s="1" customFormat="1" ht="2.7" customHeight="1" x14ac:dyDescent="0.2"/>
    <row r="93" spans="2:14" s="1" customFormat="1" ht="37.950000000000003" customHeight="1" x14ac:dyDescent="0.2">
      <c r="C93" s="39" t="s">
        <v>92</v>
      </c>
      <c r="D93" s="39"/>
      <c r="E93" s="39"/>
      <c r="F93" s="22" t="s">
        <v>93</v>
      </c>
      <c r="G93" s="22"/>
      <c r="H93" s="22"/>
      <c r="I93" s="22"/>
      <c r="J93" s="22"/>
      <c r="K93" s="22"/>
      <c r="L93" s="22"/>
    </row>
    <row r="94" spans="2:14" s="1" customFormat="1" ht="28.65" customHeight="1" x14ac:dyDescent="0.2"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8.65" customHeight="1" x14ac:dyDescent="0.2"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4" s="1" customFormat="1" ht="28.65" customHeight="1" x14ac:dyDescent="0.2"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65" customHeight="1" x14ac:dyDescent="0.2"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.7" customHeight="1" x14ac:dyDescent="0.2"/>
    <row r="99" spans="2:14" s="1" customFormat="1" ht="159.9" customHeight="1" x14ac:dyDescent="0.2">
      <c r="B99" s="33" t="s">
        <v>111</v>
      </c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</row>
    <row r="100" spans="2:14" s="1" customFormat="1" ht="2.7" customHeight="1" x14ac:dyDescent="0.2"/>
    <row r="101" spans="2:14" s="1" customFormat="1" ht="54.9" customHeight="1" x14ac:dyDescent="0.2">
      <c r="B101" s="33" t="s">
        <v>112</v>
      </c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</row>
    <row r="102" spans="2:14" s="1" customFormat="1" ht="2.7" customHeight="1" x14ac:dyDescent="0.2"/>
    <row r="103" spans="2:14" s="1" customFormat="1" ht="60" customHeight="1" x14ac:dyDescent="0.2">
      <c r="B103" s="37" t="s">
        <v>113</v>
      </c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</row>
    <row r="104" spans="2:14" s="1" customFormat="1" ht="2.7" customHeight="1" x14ac:dyDescent="0.2"/>
    <row r="105" spans="2:14" s="1" customFormat="1" ht="48" customHeight="1" x14ac:dyDescent="0.2">
      <c r="B105" s="37" t="s">
        <v>114</v>
      </c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</row>
    <row r="106" spans="2:14" s="1" customFormat="1" ht="2.7" customHeight="1" x14ac:dyDescent="0.2"/>
    <row r="107" spans="2:14" s="1" customFormat="1" ht="125.1" customHeight="1" x14ac:dyDescent="0.2">
      <c r="B107" s="33" t="s">
        <v>115</v>
      </c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</row>
    <row r="108" spans="2:14" s="1" customFormat="1" ht="2.7" customHeight="1" x14ac:dyDescent="0.2"/>
    <row r="109" spans="2:14" s="1" customFormat="1" ht="84.9" customHeight="1" x14ac:dyDescent="0.2">
      <c r="B109" s="33" t="s">
        <v>116</v>
      </c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</row>
    <row r="110" spans="2:14" s="1" customFormat="1" ht="86.85" customHeight="1" x14ac:dyDescent="0.2"/>
    <row r="111" spans="2:14" s="1" customFormat="1" ht="17.7" customHeight="1" x14ac:dyDescent="0.2">
      <c r="J111" s="19" t="s">
        <v>117</v>
      </c>
      <c r="K111" s="19"/>
      <c r="L111" s="19"/>
    </row>
    <row r="112" spans="2:14" s="1" customFormat="1" ht="145.19999999999999" customHeight="1" x14ac:dyDescent="0.2"/>
    <row r="113" spans="2:11" s="1" customFormat="1" ht="81.599999999999994" customHeight="1" x14ac:dyDescent="0.2">
      <c r="B113" s="34" t="s">
        <v>118</v>
      </c>
      <c r="C113" s="34"/>
      <c r="D113" s="34"/>
      <c r="E113" s="34"/>
      <c r="F113" s="34"/>
      <c r="G113" s="34"/>
      <c r="H113" s="34"/>
      <c r="I113" s="34"/>
      <c r="J113" s="34"/>
      <c r="K113" s="34"/>
    </row>
  </sheetData>
  <mergeCells count="89">
    <mergeCell ref="B10:E11"/>
    <mergeCell ref="B101:N101"/>
    <mergeCell ref="B103:N103"/>
    <mergeCell ref="B105:N105"/>
    <mergeCell ref="B107:N107"/>
    <mergeCell ref="C86:E86"/>
    <mergeCell ref="C87:E87"/>
    <mergeCell ref="C93:E93"/>
    <mergeCell ref="C94:E94"/>
    <mergeCell ref="C95:E95"/>
    <mergeCell ref="C96:E96"/>
    <mergeCell ref="C97:E97"/>
    <mergeCell ref="F83:L83"/>
    <mergeCell ref="F84:L84"/>
    <mergeCell ref="F85:L85"/>
    <mergeCell ref="F86:L86"/>
    <mergeCell ref="B109:N109"/>
    <mergeCell ref="B113:K113"/>
    <mergeCell ref="B24:M24"/>
    <mergeCell ref="B26:M26"/>
    <mergeCell ref="B29:L29"/>
    <mergeCell ref="B34:L34"/>
    <mergeCell ref="B39:L39"/>
    <mergeCell ref="B77:N77"/>
    <mergeCell ref="B79:N79"/>
    <mergeCell ref="B81:N81"/>
    <mergeCell ref="B89:N89"/>
    <mergeCell ref="B91:N91"/>
    <mergeCell ref="B99:N99"/>
    <mergeCell ref="C83:E83"/>
    <mergeCell ref="C84:E84"/>
    <mergeCell ref="C85:E85"/>
    <mergeCell ref="B4:E4"/>
    <mergeCell ref="B44:L44"/>
    <mergeCell ref="B6:E6"/>
    <mergeCell ref="B74:E74"/>
    <mergeCell ref="B75:E75"/>
    <mergeCell ref="B8:E8"/>
    <mergeCell ref="C16:E16"/>
    <mergeCell ref="C18:E18"/>
    <mergeCell ref="C20:E20"/>
    <mergeCell ref="C22:E22"/>
    <mergeCell ref="F14:I14"/>
    <mergeCell ref="F74:M74"/>
    <mergeCell ref="F75:M75"/>
    <mergeCell ref="L53:M53"/>
    <mergeCell ref="L54:M54"/>
    <mergeCell ref="L55:M55"/>
    <mergeCell ref="H11:O12"/>
    <mergeCell ref="J111:L111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F87:L87"/>
    <mergeCell ref="L57:M57"/>
    <mergeCell ref="L58:M58"/>
    <mergeCell ref="L59:M59"/>
    <mergeCell ref="L60:M60"/>
    <mergeCell ref="F97:L97"/>
    <mergeCell ref="F93:L93"/>
    <mergeCell ref="F94:L94"/>
    <mergeCell ref="F95:L95"/>
    <mergeCell ref="F96:L96"/>
    <mergeCell ref="L71:M71"/>
    <mergeCell ref="L72:M72"/>
    <mergeCell ref="B3:E3"/>
    <mergeCell ref="B5:E5"/>
    <mergeCell ref="B7:E7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Chlebek</cp:lastModifiedBy>
  <dcterms:created xsi:type="dcterms:W3CDTF">2025-10-13T09:45:16Z</dcterms:created>
  <dcterms:modified xsi:type="dcterms:W3CDTF">2025-10-14T07:53:43Z</dcterms:modified>
</cp:coreProperties>
</file>